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athena/Library/CloudStorage/Box-Box/UGR/7 URCO &amp; GRCO/01 URCO Budget Tracker/"/>
    </mc:Choice>
  </mc:AlternateContent>
  <xr:revisionPtr revIDLastSave="0" documentId="13_ncr:1_{29EE21A8-3272-9C44-889F-7E78F0889D5D}" xr6:coauthVersionLast="47" xr6:coauthVersionMax="47" xr10:uidLastSave="{00000000-0000-0000-0000-000000000000}"/>
  <workbookProtection workbookPassword="C945" lockStructure="1"/>
  <bookViews>
    <workbookView xWindow="46560" yWindow="-3940" windowWidth="27480" windowHeight="16480" xr2:uid="{00000000-000D-0000-FFFF-FFFF00000000}"/>
  </bookViews>
  <sheets>
    <sheet name="Sheet1" sheetId="1" r:id="rId1"/>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5" i="1" l="1"/>
  <c r="C34" i="1"/>
  <c r="C81" i="1" s="1"/>
  <c r="C19" i="1"/>
  <c r="C80" i="1" s="1"/>
  <c r="C82" i="1" s="1"/>
  <c r="C76" i="1"/>
  <c r="A53" i="1" l="1"/>
  <c r="C86" i="1"/>
  <c r="C87" i="1" l="1"/>
</calcChain>
</file>

<file path=xl/sharedStrings.xml><?xml version="1.0" encoding="utf-8"?>
<sst xmlns="http://schemas.openxmlformats.org/spreadsheetml/2006/main" count="50" uniqueCount="45">
  <si>
    <t>Total Travel</t>
  </si>
  <si>
    <t>Department:</t>
  </si>
  <si>
    <t>Faculty Supervisor:</t>
  </si>
  <si>
    <t>Project Title:</t>
  </si>
  <si>
    <t>Total Travel Budget</t>
  </si>
  <si>
    <t>Total Supplies/Equipment Budget</t>
  </si>
  <si>
    <t>Budgeted Amount</t>
  </si>
  <si>
    <t>Total Scholarship</t>
  </si>
  <si>
    <t>Total Equipment/Supplies/Travel Budget</t>
  </si>
  <si>
    <t>Overall Equipment/Supplies/Travel Summary</t>
  </si>
  <si>
    <t xml:space="preserve">Total Equipment/Supplies </t>
  </si>
  <si>
    <t xml:space="preserve">Student Name: </t>
  </si>
  <si>
    <t>Student A#:</t>
  </si>
  <si>
    <t>EQUIPMENT/SUPPLIES/RESEARCH TRAVEL BUDGET</t>
  </si>
  <si>
    <t>TRAVEL</t>
  </si>
  <si>
    <t>SUPPLIES/EQUIPMENT</t>
  </si>
  <si>
    <t>Description of Items</t>
  </si>
  <si>
    <t>Mentor Signature</t>
  </si>
  <si>
    <t>Total Matching Support</t>
  </si>
  <si>
    <t>Total Student Award</t>
  </si>
  <si>
    <t>Overall Scholarship Summary</t>
  </si>
  <si>
    <t>Group submissions should use the Group Budget &amp; Commitment form.</t>
  </si>
  <si>
    <t>SCHOLARSHIP MATCHING FUNDS COMMITMENT</t>
  </si>
  <si>
    <t xml:space="preserve">As part of the URCO program, a scholarship match is required. </t>
  </si>
  <si>
    <t>The faculty mentor, department, college, or program that will commit to match the scholarship portion of this URCO scholarship is:</t>
  </si>
  <si>
    <t>EXPENSES MATCHING FUNDS COMMITMENT</t>
  </si>
  <si>
    <t>As part of the URCO program, a 1:1 match is required for this optional additional funding.</t>
  </si>
  <si>
    <t>The faculty mentor, department, college, or program that will commit to match the budget portion of this URCO scholarship is:</t>
  </si>
  <si>
    <t>Total Budget</t>
  </si>
  <si>
    <t>Scholarships are mandatory and require a scholarship match.</t>
  </si>
  <si>
    <t>Each proposal may include an optional expenses budget of up to $1,000 provided there is a 1:1 match.</t>
  </si>
  <si>
    <t>PROPOSED URCO BUDGET &amp; COMMITMENT</t>
  </si>
  <si>
    <t>Expenses (Optional)</t>
  </si>
  <si>
    <t>Each proposal may include an optional expenses budget of up to $1,000 provided there is a 1:1 match (up to $500/$500).</t>
  </si>
  <si>
    <t>Signature of Person with Direct Budget Authority</t>
  </si>
  <si>
    <t>Scholarship (Required)</t>
  </si>
  <si>
    <r>
      <t xml:space="preserve">The matching support must be in the form of </t>
    </r>
    <r>
      <rPr>
        <b/>
        <sz val="11"/>
        <color theme="1"/>
        <rFont val="Calibri"/>
        <family val="2"/>
        <scheme val="minor"/>
      </rPr>
      <t>F&amp;A or E&amp;G funds</t>
    </r>
    <r>
      <rPr>
        <sz val="11"/>
        <color theme="1"/>
        <rFont val="Calibri"/>
        <family val="2"/>
        <scheme val="minor"/>
      </rPr>
      <t>. The index that these funds will come from is:</t>
    </r>
  </si>
  <si>
    <t>Student Email:</t>
  </si>
  <si>
    <t xml:space="preserve">Please note that no conference travel or self-compensation are allowed with URCO research funds. </t>
  </si>
  <si>
    <t>By signing below, the mentor certifies that they have reviewed this proposed budget and find it to be reasonable for the project proposed. If funded, this budget is subject to review by the Office of Research to comply with URCO regulations.</t>
  </si>
  <si>
    <r>
      <t xml:space="preserve">The matching support may come from any source, but OR requires an </t>
    </r>
    <r>
      <rPr>
        <b/>
        <sz val="11"/>
        <color theme="1"/>
        <rFont val="Calibri"/>
        <family val="2"/>
        <scheme val="minor"/>
      </rPr>
      <t xml:space="preserve">F&amp;A or E&amp;G fund </t>
    </r>
    <r>
      <rPr>
        <sz val="11"/>
        <color theme="1"/>
        <rFont val="Calibri"/>
        <family val="2"/>
        <scheme val="minor"/>
      </rPr>
      <t>index number to transfer our matching funds to you. That index is:</t>
    </r>
  </si>
  <si>
    <r>
      <rPr>
        <b/>
        <i/>
        <sz val="11"/>
        <color theme="1"/>
        <rFont val="Calibri"/>
        <family val="2"/>
        <scheme val="minor"/>
      </rPr>
      <t>If this URCO application is approved</t>
    </r>
    <r>
      <rPr>
        <i/>
        <sz val="11"/>
        <color theme="1"/>
        <rFont val="Calibri"/>
        <family val="2"/>
        <scheme val="minor"/>
      </rPr>
      <t xml:space="preserve">, I authorize the Office of Research to transfer 50% of this proposed budget to this index to match the 50% of available funding from this source.If this URCO application is approved these matching funds will be made available for this URCO project’s expenses.  </t>
    </r>
    <r>
      <rPr>
        <b/>
        <i/>
        <sz val="11"/>
        <color theme="1"/>
        <rFont val="Calibri"/>
        <family val="2"/>
        <scheme val="minor"/>
      </rPr>
      <t>The faculty mentor’s department will be responsible for overseeing the expenditures for this URCO project</t>
    </r>
    <r>
      <rPr>
        <i/>
        <sz val="11"/>
        <color theme="1"/>
        <rFont val="Calibri"/>
        <family val="2"/>
        <scheme val="minor"/>
      </rPr>
      <t>.  OR's  funds will be transferred to the department.</t>
    </r>
  </si>
  <si>
    <r>
      <rPr>
        <b/>
        <i/>
        <sz val="11"/>
        <color theme="1"/>
        <rFont val="Calibri"/>
        <family val="2"/>
        <scheme val="minor"/>
      </rPr>
      <t>If this URCO application is approved</t>
    </r>
    <r>
      <rPr>
        <i/>
        <sz val="11"/>
        <color theme="1"/>
        <rFont val="Calibri"/>
        <family val="2"/>
        <scheme val="minor"/>
      </rPr>
      <t xml:space="preserve">, I authorize the Office of Research to transfer $250 in funds from this index to match the $750 in funds from the OR office to award the student a $1,000 scholarship.  </t>
    </r>
  </si>
  <si>
    <t>Total OR Support</t>
  </si>
  <si>
    <t>Total Scholarship and Research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</si>
</sst>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b/>
      <sz val="26"/>
      <color theme="0"/>
      <name val="Calibri"/>
      <family val="2"/>
      <scheme val="minor"/>
    </font>
    <font>
      <b/>
      <sz val="26"/>
      <color rgb="FFFFFFFF"/>
      <name val="Calibri"/>
      <family val="2"/>
    </font>
    <font>
      <sz val="11"/>
      <color theme="0"/>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EF9205"/>
        <bgColor indexed="64"/>
      </patternFill>
    </fill>
    <fill>
      <patternFill patternType="solid">
        <fgColor rgb="FF003365"/>
        <bgColor indexed="64"/>
      </patternFill>
    </fill>
    <fill>
      <patternFill patternType="solid">
        <fgColor rgb="FFB8B8B8"/>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7">
    <xf numFmtId="0" fontId="0" fillId="0" borderId="0" xfId="0"/>
    <xf numFmtId="43" fontId="0" fillId="0" borderId="0" xfId="1" applyFont="1"/>
    <xf numFmtId="0" fontId="0" fillId="0" borderId="19" xfId="0" applyBorder="1" applyProtection="1">
      <protection locked="0"/>
    </xf>
    <xf numFmtId="43" fontId="0" fillId="0" borderId="18" xfId="1" applyFont="1" applyFill="1" applyBorder="1" applyProtection="1">
      <protection locked="0"/>
    </xf>
    <xf numFmtId="44" fontId="0" fillId="0" borderId="14" xfId="2" applyFont="1" applyFill="1" applyBorder="1" applyProtection="1">
      <protection locked="0"/>
    </xf>
    <xf numFmtId="0" fontId="0" fillId="0" borderId="4" xfId="0" applyBorder="1"/>
    <xf numFmtId="44" fontId="2" fillId="0" borderId="0" xfId="2" applyFont="1" applyFill="1" applyBorder="1" applyProtection="1"/>
    <xf numFmtId="44" fontId="0" fillId="0" borderId="5" xfId="2" applyFont="1" applyFill="1" applyBorder="1" applyProtection="1"/>
    <xf numFmtId="44" fontId="0" fillId="0" borderId="8" xfId="2" applyFont="1" applyFill="1" applyBorder="1" applyProtection="1"/>
    <xf numFmtId="0" fontId="2" fillId="0" borderId="4" xfId="0" applyFont="1" applyBorder="1" applyAlignment="1">
      <alignment horizontal="left" indent="3"/>
    </xf>
    <xf numFmtId="44" fontId="2" fillId="2" borderId="20" xfId="2" applyFont="1" applyFill="1" applyBorder="1" applyProtection="1"/>
    <xf numFmtId="44" fontId="2" fillId="0" borderId="5" xfId="2" applyFont="1" applyFill="1" applyBorder="1" applyProtection="1"/>
    <xf numFmtId="43" fontId="0" fillId="0" borderId="0" xfId="1" applyFont="1" applyFill="1" applyBorder="1" applyProtection="1"/>
    <xf numFmtId="44" fontId="0" fillId="0" borderId="16" xfId="2" applyFont="1" applyFill="1" applyBorder="1" applyProtection="1"/>
    <xf numFmtId="44" fontId="0" fillId="2" borderId="20" xfId="2" applyFont="1" applyFill="1" applyBorder="1" applyProtection="1"/>
    <xf numFmtId="0" fontId="9" fillId="0" borderId="5" xfId="0" applyFont="1" applyBorder="1" applyAlignment="1">
      <alignment horizontal="center"/>
    </xf>
    <xf numFmtId="0" fontId="9" fillId="0" borderId="4" xfId="0" applyFont="1" applyBorder="1" applyAlignment="1">
      <alignment horizontal="center"/>
    </xf>
    <xf numFmtId="0" fontId="2" fillId="0" borderId="4" xfId="0" applyFont="1" applyBorder="1" applyAlignment="1">
      <alignment horizontal="right"/>
    </xf>
    <xf numFmtId="0" fontId="9" fillId="0" borderId="0" xfId="0" applyFont="1" applyAlignment="1">
      <alignment horizontal="center"/>
    </xf>
    <xf numFmtId="43" fontId="2" fillId="4" borderId="14" xfId="1" applyFont="1" applyFill="1" applyBorder="1" applyAlignment="1" applyProtection="1">
      <alignment horizontal="center"/>
    </xf>
    <xf numFmtId="43" fontId="0" fillId="0" borderId="5" xfId="1" applyFont="1" applyFill="1" applyBorder="1" applyProtection="1"/>
    <xf numFmtId="44" fontId="0" fillId="0" borderId="15" xfId="2" applyFont="1" applyFill="1" applyBorder="1" applyProtection="1"/>
    <xf numFmtId="43" fontId="0" fillId="0" borderId="5" xfId="1" applyFont="1" applyBorder="1" applyProtection="1"/>
    <xf numFmtId="0" fontId="2" fillId="0" borderId="4" xfId="0" applyFont="1" applyBorder="1" applyAlignment="1">
      <alignment horizontal="left" indent="15"/>
    </xf>
    <xf numFmtId="0" fontId="0" fillId="0" borderId="17" xfId="0" applyBorder="1" applyProtection="1">
      <protection locked="0"/>
    </xf>
    <xf numFmtId="0" fontId="0" fillId="0" borderId="4" xfId="0" applyBorder="1" applyAlignment="1">
      <alignment horizontal="left"/>
    </xf>
    <xf numFmtId="0" fontId="0" fillId="0" borderId="0" xfId="0" applyAlignment="1">
      <alignment horizontal="left"/>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2" fillId="0" borderId="6" xfId="0" applyFont="1" applyBorder="1" applyAlignment="1">
      <alignment horizontal="left" indent="3"/>
    </xf>
    <xf numFmtId="44" fontId="2" fillId="0" borderId="7" xfId="2" applyFont="1" applyFill="1" applyBorder="1" applyProtection="1"/>
    <xf numFmtId="44" fontId="2" fillId="0" borderId="8" xfId="2" applyFont="1" applyFill="1" applyBorder="1" applyProtection="1"/>
    <xf numFmtId="0" fontId="4" fillId="4" borderId="12" xfId="0" applyFont="1" applyFill="1" applyBorder="1" applyAlignment="1">
      <alignment horizontal="center"/>
    </xf>
    <xf numFmtId="0" fontId="4" fillId="4" borderId="10" xfId="0" applyFont="1" applyFill="1" applyBorder="1" applyAlignment="1">
      <alignment horizontal="center"/>
    </xf>
    <xf numFmtId="0" fontId="4" fillId="4" borderId="13" xfId="0" applyFont="1" applyFill="1"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9" fillId="0" borderId="4" xfId="0" applyFont="1" applyBorder="1" applyAlignment="1">
      <alignment horizontal="left" wrapText="1"/>
    </xf>
    <xf numFmtId="0" fontId="9" fillId="0" borderId="0" xfId="0" applyFont="1" applyAlignment="1">
      <alignment horizontal="left" wrapText="1"/>
    </xf>
    <xf numFmtId="0" fontId="9" fillId="0" borderId="5" xfId="0" applyFont="1" applyBorder="1" applyAlignment="1">
      <alignment horizontal="left"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left" indent="4"/>
    </xf>
    <xf numFmtId="0" fontId="2" fillId="0" borderId="0" xfId="0" applyFont="1" applyAlignment="1">
      <alignment horizontal="left" indent="4"/>
    </xf>
    <xf numFmtId="0" fontId="0" fillId="0" borderId="19" xfId="0" applyBorder="1" applyAlignment="1" applyProtection="1">
      <alignment horizontal="left"/>
      <protection locked="0"/>
    </xf>
    <xf numFmtId="0" fontId="0" fillId="0" borderId="9" xfId="0" applyBorder="1" applyAlignment="1" applyProtection="1">
      <alignment horizontal="left"/>
      <protection locked="0"/>
    </xf>
    <xf numFmtId="0" fontId="0" fillId="0" borderId="4" xfId="0" applyBorder="1" applyAlignment="1">
      <alignment horizontal="left"/>
    </xf>
    <xf numFmtId="0" fontId="0" fillId="0" borderId="0" xfId="0" applyAlignment="1">
      <alignment horizontal="left"/>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18" xfId="0" applyBorder="1" applyAlignment="1" applyProtection="1">
      <alignment horizontal="left"/>
      <protection locked="0"/>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3" fillId="4" borderId="21" xfId="0" applyFont="1" applyFill="1" applyBorder="1" applyAlignment="1">
      <alignment horizontal="center"/>
    </xf>
    <xf numFmtId="0" fontId="3" fillId="4" borderId="22" xfId="0" applyFont="1" applyFill="1" applyBorder="1" applyAlignment="1">
      <alignment horizontal="center"/>
    </xf>
    <xf numFmtId="0" fontId="3" fillId="4" borderId="23" xfId="0" applyFont="1" applyFill="1" applyBorder="1" applyAlignment="1">
      <alignment horizontal="center"/>
    </xf>
    <xf numFmtId="0" fontId="0" fillId="0" borderId="4" xfId="0" applyBorder="1" applyAlignment="1">
      <alignment horizontal="left" wrapText="1"/>
    </xf>
    <xf numFmtId="0" fontId="9" fillId="0" borderId="24" xfId="0" applyFont="1" applyBorder="1" applyAlignment="1">
      <alignment horizontal="center"/>
    </xf>
    <xf numFmtId="0" fontId="9" fillId="0" borderId="25" xfId="0" applyFont="1" applyBorder="1" applyAlignment="1">
      <alignment horizontal="center"/>
    </xf>
    <xf numFmtId="0" fontId="9" fillId="0" borderId="18" xfId="0" applyFont="1" applyBorder="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4" fillId="2" borderId="13" xfId="0" applyFont="1" applyFill="1" applyBorder="1" applyAlignment="1">
      <alignment horizontal="center"/>
    </xf>
    <xf numFmtId="0" fontId="2" fillId="4" borderId="12" xfId="0" applyFont="1" applyFill="1" applyBorder="1" applyAlignment="1">
      <alignment horizontal="center"/>
    </xf>
    <xf numFmtId="0" fontId="2" fillId="4" borderId="11" xfId="0" applyFont="1" applyFill="1" applyBorder="1" applyAlignment="1">
      <alignment horizont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9" fillId="0" borderId="0" xfId="0" applyFont="1" applyAlignment="1" applyProtection="1">
      <alignment horizontal="center"/>
      <protection locked="0"/>
    </xf>
    <xf numFmtId="0" fontId="9" fillId="0" borderId="5" xfId="0" applyFont="1" applyBorder="1" applyAlignment="1" applyProtection="1">
      <alignment horizontal="center"/>
      <protection locked="0"/>
    </xf>
    <xf numFmtId="0" fontId="0" fillId="0" borderId="4" xfId="0" applyBorder="1" applyAlignment="1">
      <alignment horizontal="left" vertical="center" wrapText="1"/>
    </xf>
    <xf numFmtId="44" fontId="2" fillId="0" borderId="0" xfId="2" applyFont="1" applyBorder="1" applyAlignment="1" applyProtection="1">
      <alignment horizontal="center"/>
      <protection locked="0"/>
    </xf>
    <xf numFmtId="44" fontId="2" fillId="0" borderId="5" xfId="2" applyFont="1" applyBorder="1" applyAlignment="1" applyProtection="1">
      <alignment horizontal="center"/>
      <protection locked="0"/>
    </xf>
    <xf numFmtId="44" fontId="2" fillId="0" borderId="7" xfId="2" applyFont="1" applyBorder="1" applyAlignment="1" applyProtection="1">
      <alignment horizontal="center"/>
      <protection locked="0"/>
    </xf>
    <xf numFmtId="44" fontId="2" fillId="0" borderId="8" xfId="2" applyFont="1" applyBorder="1" applyAlignment="1" applyProtection="1">
      <alignment horizontal="center"/>
      <protection locked="0"/>
    </xf>
    <xf numFmtId="0" fontId="2" fillId="0" borderId="4" xfId="0" applyFont="1" applyBorder="1" applyAlignment="1">
      <alignment horizontal="right"/>
    </xf>
    <xf numFmtId="0" fontId="2" fillId="0" borderId="5" xfId="0" applyFont="1" applyBorder="1" applyAlignment="1">
      <alignment horizontal="right"/>
    </xf>
    <xf numFmtId="0" fontId="9" fillId="0" borderId="4" xfId="0" applyFont="1" applyBorder="1" applyAlignment="1">
      <alignment horizontal="left"/>
    </xf>
  </cellXfs>
  <cellStyles count="3">
    <cellStyle name="Comma" xfId="1" builtinId="3"/>
    <cellStyle name="Currency" xfId="2" builtinId="4"/>
    <cellStyle name="Normal" xfId="0" builtinId="0"/>
  </cellStyles>
  <dxfs count="1">
    <dxf>
      <font>
        <b/>
        <i val="0"/>
        <color theme="0"/>
      </font>
      <fill>
        <patternFill>
          <bgColor rgb="FFFF0000"/>
        </patternFill>
      </fill>
    </dxf>
  </dxfs>
  <tableStyles count="0" defaultTableStyle="TableStyleMedium2" defaultPivotStyle="PivotStyleLight16"/>
  <colors>
    <mruColors>
      <color rgb="FFABB8C9"/>
      <color rgb="FF003365"/>
      <color rgb="FFB8B8B8"/>
      <color rgb="FFEF9205"/>
      <color rgb="FF8CD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8"/>
  <sheetViews>
    <sheetView showGridLines="0" tabSelected="1" showWhiteSpace="0" view="pageLayout" zoomScaleSheetLayoutView="100" workbookViewId="0">
      <selection activeCell="A14" sqref="A14:B14"/>
    </sheetView>
  </sheetViews>
  <sheetFormatPr baseColWidth="10" defaultColWidth="8.83203125" defaultRowHeight="15" x14ac:dyDescent="0.2"/>
  <cols>
    <col min="1" max="1" width="60.6640625" customWidth="1"/>
    <col min="2" max="2" width="20" customWidth="1"/>
    <col min="3" max="3" width="28.6640625" style="1" customWidth="1"/>
    <col min="18" max="18" width="7.83203125" customWidth="1"/>
  </cols>
  <sheetData>
    <row r="1" spans="1:3" ht="18.75" customHeight="1" x14ac:dyDescent="0.2">
      <c r="A1" s="41" t="s">
        <v>31</v>
      </c>
      <c r="B1" s="42"/>
      <c r="C1" s="43"/>
    </row>
    <row r="2" spans="1:3" ht="16" customHeight="1" thickBot="1" x14ac:dyDescent="0.25">
      <c r="A2" s="44"/>
      <c r="B2" s="45"/>
      <c r="C2" s="46"/>
    </row>
    <row r="3" spans="1:3" ht="20" customHeight="1" x14ac:dyDescent="0.2">
      <c r="A3" s="2" t="s">
        <v>11</v>
      </c>
      <c r="B3" s="24" t="s">
        <v>1</v>
      </c>
      <c r="C3" s="3"/>
    </row>
    <row r="4" spans="1:3" ht="20" customHeight="1" x14ac:dyDescent="0.2">
      <c r="A4" s="2" t="s">
        <v>12</v>
      </c>
      <c r="B4" s="24" t="s">
        <v>2</v>
      </c>
      <c r="C4" s="3"/>
    </row>
    <row r="5" spans="1:3" x14ac:dyDescent="0.2">
      <c r="A5" s="56" t="s">
        <v>37</v>
      </c>
      <c r="B5" s="57"/>
      <c r="C5" s="58"/>
    </row>
    <row r="6" spans="1:3" ht="16" customHeight="1" x14ac:dyDescent="0.2">
      <c r="A6" s="56" t="s">
        <v>3</v>
      </c>
      <c r="B6" s="57"/>
      <c r="C6" s="58"/>
    </row>
    <row r="7" spans="1:3" ht="20" customHeight="1" thickBot="1" x14ac:dyDescent="0.25">
      <c r="A7" s="90" t="s">
        <v>21</v>
      </c>
      <c r="B7" s="91"/>
      <c r="C7" s="92"/>
    </row>
    <row r="8" spans="1:3" ht="16" customHeight="1" x14ac:dyDescent="0.2">
      <c r="A8" s="73" t="s">
        <v>32</v>
      </c>
      <c r="B8" s="74"/>
      <c r="C8" s="75"/>
    </row>
    <row r="9" spans="1:3" ht="20" customHeight="1" x14ac:dyDescent="0.2">
      <c r="A9" s="76"/>
      <c r="B9" s="77"/>
      <c r="C9" s="78"/>
    </row>
    <row r="10" spans="1:3" ht="20" customHeight="1" thickBot="1" x14ac:dyDescent="0.25">
      <c r="A10" s="79" t="s">
        <v>33</v>
      </c>
      <c r="B10" s="80"/>
      <c r="C10" s="81"/>
    </row>
    <row r="11" spans="1:3" ht="20" customHeight="1" x14ac:dyDescent="0.25">
      <c r="A11" s="66" t="s">
        <v>13</v>
      </c>
      <c r="B11" s="67"/>
      <c r="C11" s="68"/>
    </row>
    <row r="12" spans="1:3" ht="20" customHeight="1" x14ac:dyDescent="0.2">
      <c r="A12" s="82" t="s">
        <v>14</v>
      </c>
      <c r="B12" s="83"/>
      <c r="C12" s="84"/>
    </row>
    <row r="13" spans="1:3" ht="20" customHeight="1" x14ac:dyDescent="0.2">
      <c r="A13" s="85" t="s">
        <v>16</v>
      </c>
      <c r="B13" s="86"/>
      <c r="C13" s="19" t="s">
        <v>6</v>
      </c>
    </row>
    <row r="14" spans="1:3" ht="20" customHeight="1" x14ac:dyDescent="0.2">
      <c r="A14" s="36"/>
      <c r="B14" s="37"/>
      <c r="C14" s="4"/>
    </row>
    <row r="15" spans="1:3" ht="20" customHeight="1" x14ac:dyDescent="0.2">
      <c r="A15" s="36"/>
      <c r="B15" s="37"/>
      <c r="C15" s="4"/>
    </row>
    <row r="16" spans="1:3" ht="20" customHeight="1" x14ac:dyDescent="0.2">
      <c r="A16" s="36"/>
      <c r="B16" s="37"/>
      <c r="C16" s="4"/>
    </row>
    <row r="17" spans="1:3" ht="20" customHeight="1" x14ac:dyDescent="0.2">
      <c r="A17" s="36"/>
      <c r="B17" s="37"/>
      <c r="C17" s="4"/>
    </row>
    <row r="18" spans="1:3" ht="20" customHeight="1" thickBot="1" x14ac:dyDescent="0.25">
      <c r="A18" s="106" t="s">
        <v>38</v>
      </c>
      <c r="B18" s="26"/>
      <c r="C18" s="13"/>
    </row>
    <row r="19" spans="1:3" ht="16" customHeight="1" thickBot="1" x14ac:dyDescent="0.25">
      <c r="A19" s="104" t="s">
        <v>4</v>
      </c>
      <c r="B19" s="105"/>
      <c r="C19" s="14">
        <f>SUM(C14:C18)</f>
        <v>0</v>
      </c>
    </row>
    <row r="20" spans="1:3" ht="16" customHeight="1" x14ac:dyDescent="0.2">
      <c r="A20" s="25"/>
      <c r="B20" s="26"/>
      <c r="C20" s="20"/>
    </row>
    <row r="21" spans="1:3" ht="16" customHeight="1" x14ac:dyDescent="0.2">
      <c r="A21" s="82" t="s">
        <v>15</v>
      </c>
      <c r="B21" s="83"/>
      <c r="C21" s="84"/>
    </row>
    <row r="22" spans="1:3" x14ac:dyDescent="0.2">
      <c r="A22" s="85" t="s">
        <v>16</v>
      </c>
      <c r="B22" s="86"/>
      <c r="C22" s="19" t="s">
        <v>6</v>
      </c>
    </row>
    <row r="23" spans="1:3" x14ac:dyDescent="0.2">
      <c r="A23" s="36"/>
      <c r="B23" s="37"/>
      <c r="C23" s="4"/>
    </row>
    <row r="24" spans="1:3" x14ac:dyDescent="0.2">
      <c r="A24" s="36"/>
      <c r="B24" s="37"/>
      <c r="C24" s="4"/>
    </row>
    <row r="25" spans="1:3" x14ac:dyDescent="0.2">
      <c r="A25" s="36"/>
      <c r="B25" s="37"/>
      <c r="C25" s="4"/>
    </row>
    <row r="26" spans="1:3" x14ac:dyDescent="0.2">
      <c r="A26" s="36"/>
      <c r="B26" s="37"/>
      <c r="C26" s="4"/>
    </row>
    <row r="27" spans="1:3" x14ac:dyDescent="0.2">
      <c r="A27" s="36"/>
      <c r="B27" s="37"/>
      <c r="C27" s="4"/>
    </row>
    <row r="28" spans="1:3" x14ac:dyDescent="0.2">
      <c r="A28" s="36"/>
      <c r="B28" s="37"/>
      <c r="C28" s="4"/>
    </row>
    <row r="29" spans="1:3" x14ac:dyDescent="0.2">
      <c r="A29" s="36"/>
      <c r="B29" s="37"/>
      <c r="C29" s="4"/>
    </row>
    <row r="30" spans="1:3" ht="16" customHeight="1" x14ac:dyDescent="0.2">
      <c r="A30" s="36"/>
      <c r="B30" s="37"/>
      <c r="C30" s="4"/>
    </row>
    <row r="31" spans="1:3" ht="16" customHeight="1" x14ac:dyDescent="0.2">
      <c r="A31" s="36"/>
      <c r="B31" s="37"/>
      <c r="C31" s="4"/>
    </row>
    <row r="32" spans="1:3" x14ac:dyDescent="0.2">
      <c r="A32" s="52"/>
      <c r="B32" s="53"/>
      <c r="C32" s="4"/>
    </row>
    <row r="33" spans="1:3" ht="16" thickBot="1" x14ac:dyDescent="0.25">
      <c r="A33" s="54"/>
      <c r="B33" s="55"/>
      <c r="C33" s="21"/>
    </row>
    <row r="34" spans="1:3" ht="16" thickBot="1" x14ac:dyDescent="0.25">
      <c r="A34" s="50" t="s">
        <v>5</v>
      </c>
      <c r="B34" s="51"/>
      <c r="C34" s="14">
        <f>SUM(C23:C32)</f>
        <v>0</v>
      </c>
    </row>
    <row r="35" spans="1:3" x14ac:dyDescent="0.2">
      <c r="A35" s="5"/>
      <c r="C35" s="22"/>
    </row>
    <row r="36" spans="1:3" x14ac:dyDescent="0.2">
      <c r="A36" s="38" t="s">
        <v>39</v>
      </c>
      <c r="B36" s="39"/>
      <c r="C36" s="40"/>
    </row>
    <row r="37" spans="1:3" x14ac:dyDescent="0.2">
      <c r="A37" s="38"/>
      <c r="B37" s="39"/>
      <c r="C37" s="40"/>
    </row>
    <row r="38" spans="1:3" x14ac:dyDescent="0.2">
      <c r="A38" s="9"/>
      <c r="B38" s="100"/>
      <c r="C38" s="101"/>
    </row>
    <row r="39" spans="1:3" ht="16" thickBot="1" x14ac:dyDescent="0.25">
      <c r="A39" s="23" t="s">
        <v>17</v>
      </c>
      <c r="B39" s="102"/>
      <c r="C39" s="103"/>
    </row>
    <row r="40" spans="1:3" ht="16" thickBot="1" x14ac:dyDescent="0.25">
      <c r="A40" s="5"/>
      <c r="C40" s="22"/>
    </row>
    <row r="41" spans="1:3" ht="19" x14ac:dyDescent="0.25">
      <c r="A41" s="66" t="s">
        <v>25</v>
      </c>
      <c r="B41" s="67"/>
      <c r="C41" s="68"/>
    </row>
    <row r="42" spans="1:3" x14ac:dyDescent="0.2">
      <c r="A42" s="70" t="s">
        <v>26</v>
      </c>
      <c r="B42" s="71"/>
      <c r="C42" s="72"/>
    </row>
    <row r="43" spans="1:3" x14ac:dyDescent="0.2">
      <c r="A43" s="69" t="s">
        <v>27</v>
      </c>
      <c r="B43" s="93"/>
      <c r="C43" s="94"/>
    </row>
    <row r="44" spans="1:3" ht="16" thickBot="1" x14ac:dyDescent="0.25">
      <c r="A44" s="69"/>
      <c r="B44" s="95"/>
      <c r="C44" s="96"/>
    </row>
    <row r="45" spans="1:3" x14ac:dyDescent="0.2">
      <c r="A45" s="5"/>
      <c r="C45" s="15"/>
    </row>
    <row r="46" spans="1:3" x14ac:dyDescent="0.2">
      <c r="A46" s="99" t="s">
        <v>40</v>
      </c>
      <c r="B46" s="93"/>
      <c r="C46" s="94"/>
    </row>
    <row r="47" spans="1:3" ht="16" thickBot="1" x14ac:dyDescent="0.25">
      <c r="A47" s="99"/>
      <c r="B47" s="95"/>
      <c r="C47" s="96"/>
    </row>
    <row r="48" spans="1:3" x14ac:dyDescent="0.2">
      <c r="A48" s="5"/>
      <c r="C48" s="15"/>
    </row>
    <row r="49" spans="1:3" ht="20" customHeight="1" x14ac:dyDescent="0.2">
      <c r="A49" s="59" t="s">
        <v>41</v>
      </c>
      <c r="B49" s="60"/>
      <c r="C49" s="61"/>
    </row>
    <row r="50" spans="1:3" ht="37" customHeight="1" x14ac:dyDescent="0.2">
      <c r="A50" s="59"/>
      <c r="B50" s="60"/>
      <c r="C50" s="61"/>
    </row>
    <row r="51" spans="1:3" ht="16" customHeight="1" x14ac:dyDescent="0.2">
      <c r="A51" s="16"/>
      <c r="B51" s="97"/>
      <c r="C51" s="98"/>
    </row>
    <row r="52" spans="1:3" ht="16" customHeight="1" thickBot="1" x14ac:dyDescent="0.25">
      <c r="A52" s="17" t="s">
        <v>34</v>
      </c>
      <c r="B52" s="64"/>
      <c r="C52" s="65"/>
    </row>
    <row r="53" spans="1:3" ht="20" customHeight="1" thickBot="1" x14ac:dyDescent="0.25">
      <c r="A53" s="47" t="str">
        <f>IF(C82&gt;1000,"ERROR - EXCEEDS BUDGET LIMIT OF $1,000","")</f>
        <v/>
      </c>
      <c r="B53" s="48"/>
      <c r="C53" s="49"/>
    </row>
    <row r="54" spans="1:3" ht="20" customHeight="1" x14ac:dyDescent="0.2">
      <c r="A54" s="41" t="s">
        <v>35</v>
      </c>
      <c r="B54" s="42"/>
      <c r="C54" s="43"/>
    </row>
    <row r="55" spans="1:3" ht="20" customHeight="1" thickBot="1" x14ac:dyDescent="0.25">
      <c r="A55" s="44"/>
      <c r="B55" s="45"/>
      <c r="C55" s="46"/>
    </row>
    <row r="56" spans="1:3" ht="20" customHeight="1" x14ac:dyDescent="0.25">
      <c r="A56" s="66" t="s">
        <v>22</v>
      </c>
      <c r="B56" s="67"/>
      <c r="C56" s="68"/>
    </row>
    <row r="57" spans="1:3" ht="20" customHeight="1" x14ac:dyDescent="0.2">
      <c r="A57" s="70" t="s">
        <v>23</v>
      </c>
      <c r="B57" s="71"/>
      <c r="C57" s="72"/>
    </row>
    <row r="58" spans="1:3" ht="20" customHeight="1" x14ac:dyDescent="0.2">
      <c r="A58" s="69" t="s">
        <v>24</v>
      </c>
      <c r="B58" s="93"/>
      <c r="C58" s="94"/>
    </row>
    <row r="59" spans="1:3" ht="20" customHeight="1" thickBot="1" x14ac:dyDescent="0.25">
      <c r="A59" s="69"/>
      <c r="B59" s="95"/>
      <c r="C59" s="96"/>
    </row>
    <row r="60" spans="1:3" ht="20" customHeight="1" x14ac:dyDescent="0.2">
      <c r="A60" s="5"/>
      <c r="C60" s="15"/>
    </row>
    <row r="61" spans="1:3" ht="20" customHeight="1" x14ac:dyDescent="0.2">
      <c r="A61" s="99" t="s">
        <v>36</v>
      </c>
      <c r="B61" s="93"/>
      <c r="C61" s="94"/>
    </row>
    <row r="62" spans="1:3" ht="20" customHeight="1" thickBot="1" x14ac:dyDescent="0.25">
      <c r="A62" s="99"/>
      <c r="B62" s="95"/>
      <c r="C62" s="96"/>
    </row>
    <row r="63" spans="1:3" ht="20" customHeight="1" x14ac:dyDescent="0.2">
      <c r="A63" s="5"/>
      <c r="C63" s="15"/>
    </row>
    <row r="64" spans="1:3" ht="20" customHeight="1" x14ac:dyDescent="0.2">
      <c r="A64" s="59" t="s">
        <v>42</v>
      </c>
      <c r="B64" s="60"/>
      <c r="C64" s="61"/>
    </row>
    <row r="65" spans="1:3" ht="20" customHeight="1" thickBot="1" x14ac:dyDescent="0.25">
      <c r="A65" s="59"/>
      <c r="B65" s="60"/>
      <c r="C65" s="61"/>
    </row>
    <row r="66" spans="1:3" ht="16" customHeight="1" x14ac:dyDescent="0.2">
      <c r="A66" s="16"/>
      <c r="B66" s="62"/>
      <c r="C66" s="63"/>
    </row>
    <row r="67" spans="1:3" ht="16" customHeight="1" thickBot="1" x14ac:dyDescent="0.25">
      <c r="A67" s="17" t="s">
        <v>34</v>
      </c>
      <c r="B67" s="64"/>
      <c r="C67" s="65"/>
    </row>
    <row r="68" spans="1:3" ht="20" customHeight="1" x14ac:dyDescent="0.2">
      <c r="A68" s="16"/>
      <c r="B68" s="18"/>
      <c r="C68" s="15"/>
    </row>
    <row r="69" spans="1:3" ht="16" customHeight="1" thickBot="1" x14ac:dyDescent="0.25">
      <c r="A69" s="27"/>
      <c r="B69" s="28"/>
      <c r="C69" s="29"/>
    </row>
    <row r="70" spans="1:3" ht="20" customHeight="1" x14ac:dyDescent="0.2">
      <c r="A70" s="87" t="s">
        <v>28</v>
      </c>
      <c r="B70" s="88"/>
      <c r="C70" s="89"/>
    </row>
    <row r="71" spans="1:3" ht="20" customHeight="1" thickBot="1" x14ac:dyDescent="0.25">
      <c r="A71" s="44"/>
      <c r="B71" s="45"/>
      <c r="C71" s="46"/>
    </row>
    <row r="72" spans="1:3" ht="20" customHeight="1" x14ac:dyDescent="0.2">
      <c r="A72" s="33" t="s">
        <v>20</v>
      </c>
      <c r="B72" s="34"/>
      <c r="C72" s="35"/>
    </row>
    <row r="73" spans="1:3" ht="20" customHeight="1" x14ac:dyDescent="0.2">
      <c r="A73" s="90" t="s">
        <v>29</v>
      </c>
      <c r="B73" s="91"/>
      <c r="C73" s="92"/>
    </row>
    <row r="74" spans="1:3" ht="45" customHeight="1" x14ac:dyDescent="0.2">
      <c r="A74" s="5" t="s">
        <v>43</v>
      </c>
      <c r="B74" s="6"/>
      <c r="C74" s="7">
        <v>750</v>
      </c>
    </row>
    <row r="75" spans="1:3" ht="20" customHeight="1" thickBot="1" x14ac:dyDescent="0.25">
      <c r="A75" s="5" t="s">
        <v>18</v>
      </c>
      <c r="B75" s="6"/>
      <c r="C75" s="8">
        <v>250</v>
      </c>
    </row>
    <row r="76" spans="1:3" ht="20" customHeight="1" thickBot="1" x14ac:dyDescent="0.25">
      <c r="A76" s="9" t="s">
        <v>7</v>
      </c>
      <c r="B76" s="6"/>
      <c r="C76" s="10">
        <f>SUM(C74:C75)</f>
        <v>1000</v>
      </c>
    </row>
    <row r="77" spans="1:3" x14ac:dyDescent="0.2">
      <c r="A77" s="9"/>
      <c r="B77" s="6"/>
      <c r="C77" s="11"/>
    </row>
    <row r="78" spans="1:3" ht="20" customHeight="1" x14ac:dyDescent="0.2">
      <c r="A78" s="33" t="s">
        <v>9</v>
      </c>
      <c r="B78" s="34"/>
      <c r="C78" s="35"/>
    </row>
    <row r="79" spans="1:3" ht="20" customHeight="1" x14ac:dyDescent="0.2">
      <c r="A79" s="90" t="s">
        <v>30</v>
      </c>
      <c r="B79" s="91"/>
      <c r="C79" s="92"/>
    </row>
    <row r="80" spans="1:3" x14ac:dyDescent="0.2">
      <c r="A80" s="5" t="s">
        <v>0</v>
      </c>
      <c r="B80" s="12"/>
      <c r="C80" s="7">
        <f>C19</f>
        <v>0</v>
      </c>
    </row>
    <row r="81" spans="1:4" ht="16" thickBot="1" x14ac:dyDescent="0.25">
      <c r="A81" s="5" t="s">
        <v>10</v>
      </c>
      <c r="B81" s="12"/>
      <c r="C81" s="8">
        <f>C34</f>
        <v>0</v>
      </c>
    </row>
    <row r="82" spans="1:4" ht="16" thickBot="1" x14ac:dyDescent="0.25">
      <c r="A82" s="9" t="s">
        <v>8</v>
      </c>
      <c r="B82" s="6"/>
      <c r="C82" s="10">
        <f>SUM(C80:C81)</f>
        <v>0</v>
      </c>
    </row>
    <row r="83" spans="1:4" x14ac:dyDescent="0.2">
      <c r="A83" s="9"/>
      <c r="B83" s="6"/>
      <c r="C83" s="11"/>
    </row>
    <row r="84" spans="1:4" ht="16" x14ac:dyDescent="0.2">
      <c r="A84" s="33" t="s">
        <v>44</v>
      </c>
      <c r="B84" s="34"/>
      <c r="C84" s="34"/>
      <c r="D84" s="35"/>
    </row>
    <row r="85" spans="1:4" x14ac:dyDescent="0.2">
      <c r="A85" s="5" t="s">
        <v>43</v>
      </c>
      <c r="B85" s="6"/>
      <c r="C85" s="7">
        <f>750+C82/2</f>
        <v>750</v>
      </c>
    </row>
    <row r="86" spans="1:4" ht="16" thickBot="1" x14ac:dyDescent="0.25">
      <c r="A86" s="5" t="s">
        <v>18</v>
      </c>
      <c r="B86" s="6"/>
      <c r="C86" s="8">
        <f>250+C82/2</f>
        <v>250</v>
      </c>
    </row>
    <row r="87" spans="1:4" ht="16" thickBot="1" x14ac:dyDescent="0.25">
      <c r="A87" s="9" t="s">
        <v>19</v>
      </c>
      <c r="B87" s="6"/>
      <c r="C87" s="10">
        <f>SUM(C85:C86)</f>
        <v>1000</v>
      </c>
    </row>
    <row r="88" spans="1:4" x14ac:dyDescent="0.2">
      <c r="A88" s="9"/>
      <c r="B88" s="6"/>
      <c r="C88" s="11"/>
    </row>
    <row r="89" spans="1:4" ht="16" thickBot="1" x14ac:dyDescent="0.25">
      <c r="A89" s="30"/>
      <c r="B89" s="31"/>
      <c r="C89" s="32"/>
    </row>
    <row r="108" ht="29.25" customHeight="1" x14ac:dyDescent="0.2"/>
  </sheetData>
  <sheetProtection algorithmName="SHA-512" hashValue="U0ZBwNAgP/e3UxtSIeQYQupW5n8wCK24xiR/kiSZ3WKr2Rj2KlCTS5Hpe4H1c8aToV60pAezXwk6qV23jajtaA==" saltValue="8prpeQameaGtoujNO2XAzQ==" spinCount="100000" sheet="1" objects="1" scenarios="1" insertRows="0" deleteRows="0" selectLockedCells="1"/>
  <mergeCells count="54">
    <mergeCell ref="A7:C7"/>
    <mergeCell ref="A73:C73"/>
    <mergeCell ref="A79:C79"/>
    <mergeCell ref="B58:C59"/>
    <mergeCell ref="A49:C50"/>
    <mergeCell ref="B51:C52"/>
    <mergeCell ref="A61:A62"/>
    <mergeCell ref="B38:C39"/>
    <mergeCell ref="B61:C62"/>
    <mergeCell ref="B43:C44"/>
    <mergeCell ref="A46:A47"/>
    <mergeCell ref="B46:C47"/>
    <mergeCell ref="A30:B30"/>
    <mergeCell ref="A31:B31"/>
    <mergeCell ref="A41:C41"/>
    <mergeCell ref="A19:B19"/>
    <mergeCell ref="A16:B16"/>
    <mergeCell ref="A17:B17"/>
    <mergeCell ref="A21:C21"/>
    <mergeCell ref="A42:C42"/>
    <mergeCell ref="A43:A44"/>
    <mergeCell ref="A22:B22"/>
    <mergeCell ref="A23:B23"/>
    <mergeCell ref="A24:B24"/>
    <mergeCell ref="A28:B28"/>
    <mergeCell ref="A29:B29"/>
    <mergeCell ref="A1:C2"/>
    <mergeCell ref="A53:C53"/>
    <mergeCell ref="A25:B25"/>
    <mergeCell ref="A26:B26"/>
    <mergeCell ref="A34:B34"/>
    <mergeCell ref="A32:B32"/>
    <mergeCell ref="A33:B33"/>
    <mergeCell ref="A5:C5"/>
    <mergeCell ref="A6:C6"/>
    <mergeCell ref="A8:C9"/>
    <mergeCell ref="A10:C10"/>
    <mergeCell ref="A11:C11"/>
    <mergeCell ref="A12:C12"/>
    <mergeCell ref="A13:B13"/>
    <mergeCell ref="A14:B14"/>
    <mergeCell ref="A15:B15"/>
    <mergeCell ref="A78:C78"/>
    <mergeCell ref="A27:B27"/>
    <mergeCell ref="A36:C37"/>
    <mergeCell ref="A72:C72"/>
    <mergeCell ref="A54:C55"/>
    <mergeCell ref="A64:C65"/>
    <mergeCell ref="B66:C67"/>
    <mergeCell ref="A56:C56"/>
    <mergeCell ref="A58:A59"/>
    <mergeCell ref="A57:C57"/>
    <mergeCell ref="A70:C71"/>
    <mergeCell ref="A84:D84"/>
  </mergeCells>
  <phoneticPr fontId="5" type="noConversion"/>
  <conditionalFormatting sqref="A53:C53">
    <cfRule type="expression" dxfId="0" priority="6">
      <formula>$C$82&gt;1000</formula>
    </cfRule>
  </conditionalFormatting>
  <pageMargins left="0.7" right="0.7" top="0.75" bottom="0.75" header="0.3" footer="0.3"/>
  <pageSetup scale="74" fitToWidth="2" orientation="portrait" r:id="rId1"/>
  <rowBreaks count="3" manualBreakCount="3">
    <brk id="53" max="16383" man="1"/>
    <brk id="97" max="16383" man="1"/>
    <brk id="107" max="16383" man="1"/>
  </rowBreaks>
  <colBreaks count="1" manualBreakCount="1">
    <brk id="3" max="1048575" man="1"/>
  </col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Hoffman</dc:creator>
  <cp:lastModifiedBy>Athena Dupont</cp:lastModifiedBy>
  <cp:lastPrinted>2017-09-25T15:44:43Z</cp:lastPrinted>
  <dcterms:created xsi:type="dcterms:W3CDTF">2015-04-17T17:07:15Z</dcterms:created>
  <dcterms:modified xsi:type="dcterms:W3CDTF">2023-06-15T18:13:31Z</dcterms:modified>
</cp:coreProperties>
</file>